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ohnsonCassidy\Documents\"/>
    </mc:Choice>
  </mc:AlternateContent>
  <xr:revisionPtr revIDLastSave="0" documentId="8_{5743715D-2F6B-4152-8E13-531997530011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Event Budget" sheetId="2" r:id="rId1"/>
  </sheets>
  <definedNames>
    <definedName name="_xlnm.Print_Area" localSheetId="0">'Event Budget'!$A$1:$K$79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2" l="1"/>
  <c r="H45" i="2"/>
  <c r="H73" i="2"/>
  <c r="J69" i="2" l="1"/>
  <c r="I69" i="2"/>
  <c r="G69" i="2"/>
  <c r="F69" i="2"/>
  <c r="I57" i="2"/>
  <c r="G57" i="2"/>
  <c r="F57" i="2"/>
  <c r="I52" i="2"/>
  <c r="G52" i="2"/>
  <c r="F52" i="2"/>
  <c r="I43" i="2"/>
  <c r="G43" i="2"/>
  <c r="F43" i="2"/>
  <c r="I40" i="2"/>
  <c r="G40" i="2"/>
  <c r="F40" i="2"/>
  <c r="I35" i="2"/>
  <c r="G35" i="2"/>
  <c r="F35" i="2"/>
  <c r="I25" i="2"/>
  <c r="G25" i="2"/>
  <c r="F25" i="2"/>
  <c r="I16" i="2"/>
  <c r="G16" i="2"/>
  <c r="F16" i="2"/>
  <c r="I11" i="2"/>
  <c r="G11" i="2"/>
  <c r="F11" i="2"/>
  <c r="I58" i="2" l="1"/>
  <c r="F58" i="2"/>
  <c r="G58" i="2"/>
  <c r="J56" i="2"/>
  <c r="J55" i="2"/>
  <c r="J54" i="2"/>
  <c r="J51" i="2"/>
  <c r="J50" i="2"/>
  <c r="J49" i="2"/>
  <c r="J48" i="2"/>
  <c r="J47" i="2"/>
  <c r="J46" i="2"/>
  <c r="J45" i="2"/>
  <c r="J42" i="2"/>
  <c r="J43" i="2" s="1"/>
  <c r="J39" i="2"/>
  <c r="J38" i="2"/>
  <c r="J37" i="2"/>
  <c r="J34" i="2"/>
  <c r="J33" i="2"/>
  <c r="J32" i="2"/>
  <c r="J31" i="2"/>
  <c r="J30" i="2"/>
  <c r="J29" i="2"/>
  <c r="J28" i="2"/>
  <c r="J27" i="2"/>
  <c r="J24" i="2"/>
  <c r="J23" i="2"/>
  <c r="J22" i="2"/>
  <c r="J21" i="2"/>
  <c r="J20" i="2"/>
  <c r="J19" i="2"/>
  <c r="J18" i="2"/>
  <c r="J15" i="2"/>
  <c r="J14" i="2"/>
  <c r="J13" i="2"/>
  <c r="J10" i="2"/>
  <c r="J9" i="2"/>
  <c r="J8" i="2"/>
  <c r="J52" i="2" l="1"/>
  <c r="J35" i="2"/>
  <c r="J40" i="2"/>
  <c r="J25" i="2"/>
  <c r="J11" i="2"/>
  <c r="J57" i="2"/>
  <c r="J16" i="2"/>
  <c r="H68" i="2"/>
  <c r="H67" i="2"/>
  <c r="H66" i="2"/>
  <c r="H65" i="2"/>
  <c r="H56" i="2"/>
  <c r="H55" i="2"/>
  <c r="H54" i="2"/>
  <c r="H51" i="2"/>
  <c r="H50" i="2"/>
  <c r="H49" i="2"/>
  <c r="H48" i="2"/>
  <c r="H47" i="2"/>
  <c r="H46" i="2"/>
  <c r="H42" i="2"/>
  <c r="H43" i="2" s="1"/>
  <c r="H39" i="2"/>
  <c r="H38" i="2"/>
  <c r="H37" i="2"/>
  <c r="H34" i="2"/>
  <c r="H33" i="2"/>
  <c r="H32" i="2"/>
  <c r="H31" i="2"/>
  <c r="H30" i="2"/>
  <c r="H29" i="2"/>
  <c r="H28" i="2"/>
  <c r="H27" i="2"/>
  <c r="H24" i="2"/>
  <c r="H23" i="2"/>
  <c r="H22" i="2"/>
  <c r="H21" i="2"/>
  <c r="H20" i="2"/>
  <c r="H19" i="2"/>
  <c r="H18" i="2"/>
  <c r="H15" i="2"/>
  <c r="H14" i="2"/>
  <c r="H13" i="2"/>
  <c r="H10" i="2"/>
  <c r="H9" i="2"/>
  <c r="H8" i="2"/>
  <c r="H16" i="2" l="1"/>
  <c r="H69" i="2"/>
  <c r="J58" i="2"/>
  <c r="H35" i="2"/>
  <c r="H40" i="2"/>
  <c r="H25" i="2"/>
  <c r="H11" i="2"/>
  <c r="H57" i="2"/>
  <c r="H52" i="2"/>
  <c r="F60" i="2"/>
  <c r="H58" i="2" l="1"/>
  <c r="G62" i="2"/>
  <c r="G71" i="2" s="1"/>
  <c r="G75" i="2" s="1"/>
  <c r="F62" i="2"/>
  <c r="F71" i="2" s="1"/>
  <c r="F75" i="2" s="1"/>
  <c r="H75" i="2" l="1"/>
  <c r="I62" i="2"/>
  <c r="I71" i="2" s="1"/>
  <c r="J62" i="2" l="1"/>
  <c r="J71" i="2" s="1"/>
  <c r="H62" i="2"/>
  <c r="H71" i="2" s="1"/>
</calcChain>
</file>

<file path=xl/sharedStrings.xml><?xml version="1.0" encoding="utf-8"?>
<sst xmlns="http://schemas.openxmlformats.org/spreadsheetml/2006/main" count="95" uniqueCount="72">
  <si>
    <t>Marketing</t>
  </si>
  <si>
    <t>Transportation</t>
  </si>
  <si>
    <t>Category</t>
  </si>
  <si>
    <t>Room Rental</t>
  </si>
  <si>
    <t>Net Cost</t>
  </si>
  <si>
    <t xml:space="preserve">AV Needs </t>
  </si>
  <si>
    <t>Postcards</t>
  </si>
  <si>
    <t>Email Campaign</t>
  </si>
  <si>
    <t xml:space="preserve">Digital Advertising </t>
  </si>
  <si>
    <t>Actual Amount</t>
  </si>
  <si>
    <t>Amount
 Paid</t>
  </si>
  <si>
    <t>Outstanding Amount</t>
  </si>
  <si>
    <t xml:space="preserve"> </t>
  </si>
  <si>
    <t xml:space="preserve">Attendee Count: </t>
  </si>
  <si>
    <t>Meeting Venue Costs</t>
  </si>
  <si>
    <t>Accommodation Costs</t>
  </si>
  <si>
    <t>Sub-category</t>
  </si>
  <si>
    <t>Participants</t>
  </si>
  <si>
    <t>Set Up Charges</t>
  </si>
  <si>
    <t>Food &amp; Beverage Costs</t>
  </si>
  <si>
    <t>Entertainment Costs</t>
  </si>
  <si>
    <t>Venue Breakfasts</t>
  </si>
  <si>
    <t>Regal Team</t>
  </si>
  <si>
    <t>Venue Dinners</t>
  </si>
  <si>
    <t>Venue Snacks/Breaks</t>
  </si>
  <si>
    <t>Venue Lunches</t>
  </si>
  <si>
    <t>Dine-a- Rounds</t>
  </si>
  <si>
    <t>Resources/Speakers</t>
  </si>
  <si>
    <t>Parking</t>
  </si>
  <si>
    <t>Airfare - Participants</t>
  </si>
  <si>
    <t>Airfare - Regal</t>
  </si>
  <si>
    <t>Airfare - Resources/Speakers</t>
  </si>
  <si>
    <t>Car Service, Uber&lt; Taxis</t>
  </si>
  <si>
    <t>Car Rental</t>
  </si>
  <si>
    <t xml:space="preserve">Mileage </t>
  </si>
  <si>
    <t>Resource/Speaker Costs</t>
  </si>
  <si>
    <t>Fees</t>
  </si>
  <si>
    <t>Books, giveaways</t>
  </si>
  <si>
    <t xml:space="preserve">Budget Approval: </t>
  </si>
  <si>
    <t>Swag</t>
  </si>
  <si>
    <t>Print Materials</t>
  </si>
  <si>
    <t xml:space="preserve">Equipment </t>
  </si>
  <si>
    <t>Set-up</t>
  </si>
  <si>
    <t>Labor charges</t>
  </si>
  <si>
    <t>Event:</t>
  </si>
  <si>
    <t>Date:</t>
  </si>
  <si>
    <t>Location:</t>
  </si>
  <si>
    <t>Champion:</t>
  </si>
  <si>
    <t>Venue:</t>
  </si>
  <si>
    <t>Shipping &amp; Couriers</t>
  </si>
  <si>
    <t>Sponsorships:</t>
  </si>
  <si>
    <t>Updated:</t>
  </si>
  <si>
    <t>Subtotal</t>
  </si>
  <si>
    <t>Variance</t>
  </si>
  <si>
    <t>Grand Total Costs</t>
  </si>
  <si>
    <t>Total Sponsorships</t>
  </si>
  <si>
    <t>Event Budget</t>
  </si>
  <si>
    <t xml:space="preserve">Contingency </t>
  </si>
  <si>
    <t>Cost per Attendee:</t>
  </si>
  <si>
    <t>Cocktails &amp; Appetizers</t>
  </si>
  <si>
    <t>Notes</t>
  </si>
  <si>
    <t>Month 1</t>
  </si>
  <si>
    <t>Month 2</t>
  </si>
  <si>
    <t>Month 3</t>
  </si>
  <si>
    <t>___________________</t>
  </si>
  <si>
    <t>Total Costs</t>
  </si>
  <si>
    <t>% Allocated to Month 1</t>
  </si>
  <si>
    <t>% Allocated to Month 2</t>
  </si>
  <si>
    <t>% Allocated to Month 3</t>
  </si>
  <si>
    <t>= Fill in</t>
  </si>
  <si>
    <t>Total Estimated Cost</t>
  </si>
  <si>
    <t>Estimated v Actual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</si>
</sst>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#%;\(#%\);\-;@"/>
    <numFmt numFmtId="165" formatCode="#,###;[Red]\(#,###\);&quot;-&quot;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49" fontId="0" fillId="0" borderId="0" xfId="0" applyNumberFormat="1"/>
    <xf numFmtId="0" fontId="1" fillId="0" borderId="0" xfId="0" applyFont="1"/>
    <xf numFmtId="44" fontId="6" fillId="0" borderId="0" xfId="0" applyNumberFormat="1" applyFont="1"/>
    <xf numFmtId="6" fontId="6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2" xfId="0" applyFont="1" applyBorder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5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/>
    <xf numFmtId="0" fontId="0" fillId="0" borderId="0" xfId="0" applyAlignment="1">
      <alignment horizontal="right"/>
    </xf>
    <xf numFmtId="44" fontId="3" fillId="2" borderId="10" xfId="0" applyNumberFormat="1" applyFont="1" applyFill="1" applyBorder="1" applyAlignment="1">
      <alignment horizontal="left"/>
    </xf>
    <xf numFmtId="44" fontId="3" fillId="2" borderId="9" xfId="0" applyNumberFormat="1" applyFont="1" applyFill="1" applyBorder="1" applyAlignment="1">
      <alignment horizontal="left"/>
    </xf>
    <xf numFmtId="44" fontId="3" fillId="0" borderId="10" xfId="0" applyNumberFormat="1" applyFont="1" applyBorder="1" applyAlignment="1">
      <alignment horizontal="left"/>
    </xf>
    <xf numFmtId="44" fontId="6" fillId="2" borderId="10" xfId="0" applyNumberFormat="1" applyFont="1" applyFill="1" applyBorder="1" applyAlignment="1">
      <alignment horizontal="left"/>
    </xf>
    <xf numFmtId="6" fontId="6" fillId="0" borderId="10" xfId="0" applyNumberFormat="1" applyFont="1" applyBorder="1" applyAlignment="1">
      <alignment horizontal="right"/>
    </xf>
    <xf numFmtId="44" fontId="3" fillId="0" borderId="10" xfId="13" applyFont="1" applyFill="1" applyBorder="1" applyAlignment="1">
      <alignment horizontal="left"/>
    </xf>
    <xf numFmtId="44" fontId="3" fillId="2" borderId="15" xfId="0" applyNumberFormat="1" applyFont="1" applyFill="1" applyBorder="1" applyAlignment="1">
      <alignment horizontal="left"/>
    </xf>
    <xf numFmtId="44" fontId="3" fillId="2" borderId="14" xfId="0" applyNumberFormat="1" applyFont="1" applyFill="1" applyBorder="1" applyAlignment="1">
      <alignment horizontal="left"/>
    </xf>
    <xf numFmtId="44" fontId="3" fillId="0" borderId="15" xfId="0" applyNumberFormat="1" applyFont="1" applyBorder="1" applyAlignment="1">
      <alignment horizontal="left"/>
    </xf>
    <xf numFmtId="44" fontId="6" fillId="2" borderId="15" xfId="0" applyNumberFormat="1" applyFont="1" applyFill="1" applyBorder="1" applyAlignment="1">
      <alignment horizontal="left"/>
    </xf>
    <xf numFmtId="44" fontId="6" fillId="0" borderId="15" xfId="0" applyNumberFormat="1" applyFont="1" applyBorder="1" applyAlignment="1">
      <alignment horizontal="left"/>
    </xf>
    <xf numFmtId="0" fontId="3" fillId="0" borderId="17" xfId="0" applyFont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6" fillId="0" borderId="17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19" xfId="0" applyFont="1" applyBorder="1"/>
    <xf numFmtId="44" fontId="3" fillId="3" borderId="10" xfId="0" applyNumberFormat="1" applyFont="1" applyFill="1" applyBorder="1" applyAlignment="1">
      <alignment horizontal="left"/>
    </xf>
    <xf numFmtId="44" fontId="3" fillId="3" borderId="9" xfId="0" applyNumberFormat="1" applyFont="1" applyFill="1" applyBorder="1" applyAlignment="1">
      <alignment horizontal="left"/>
    </xf>
    <xf numFmtId="9" fontId="6" fillId="3" borderId="0" xfId="14" applyFont="1" applyFill="1" applyBorder="1" applyAlignment="1">
      <alignment horizontal="center"/>
    </xf>
    <xf numFmtId="0" fontId="3" fillId="3" borderId="2" xfId="0" applyFont="1" applyFill="1" applyBorder="1"/>
    <xf numFmtId="44" fontId="6" fillId="0" borderId="10" xfId="0" applyNumberFormat="1" applyFont="1" applyBorder="1" applyAlignment="1">
      <alignment horizontal="left"/>
    </xf>
    <xf numFmtId="44" fontId="3" fillId="0" borderId="9" xfId="0" applyNumberFormat="1" applyFont="1" applyBorder="1" applyAlignment="1">
      <alignment horizontal="left"/>
    </xf>
    <xf numFmtId="44" fontId="3" fillId="0" borderId="18" xfId="0" applyNumberFormat="1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7" xfId="0" applyBorder="1"/>
    <xf numFmtId="164" fontId="3" fillId="3" borderId="10" xfId="14" applyNumberFormat="1" applyFont="1" applyFill="1" applyBorder="1" applyAlignment="1">
      <alignment horizontal="right"/>
    </xf>
    <xf numFmtId="164" fontId="3" fillId="3" borderId="9" xfId="14" applyNumberFormat="1" applyFont="1" applyFill="1" applyBorder="1" applyAlignment="1">
      <alignment horizontal="right"/>
    </xf>
    <xf numFmtId="164" fontId="3" fillId="0" borderId="10" xfId="14" applyNumberFormat="1" applyFont="1" applyFill="1" applyBorder="1" applyAlignment="1">
      <alignment horizontal="right"/>
    </xf>
    <xf numFmtId="164" fontId="3" fillId="0" borderId="1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164" fontId="3" fillId="0" borderId="18" xfId="14" applyNumberFormat="1" applyFont="1" applyFill="1" applyBorder="1" applyAlignment="1">
      <alignment horizontal="right"/>
    </xf>
    <xf numFmtId="164" fontId="3" fillId="0" borderId="9" xfId="14" applyNumberFormat="1" applyFont="1" applyFill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44" fontId="6" fillId="0" borderId="2" xfId="13" applyFont="1" applyBorder="1"/>
    <xf numFmtId="0" fontId="13" fillId="3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11" fillId="3" borderId="0" xfId="0" applyFont="1" applyFill="1"/>
    <xf numFmtId="44" fontId="6" fillId="4" borderId="11" xfId="0" applyNumberFormat="1" applyFont="1" applyFill="1" applyBorder="1" applyAlignment="1">
      <alignment horizontal="left"/>
    </xf>
    <xf numFmtId="164" fontId="6" fillId="0" borderId="10" xfId="14" applyNumberFormat="1" applyFont="1" applyFill="1" applyBorder="1" applyAlignment="1">
      <alignment horizontal="right"/>
    </xf>
    <xf numFmtId="49" fontId="7" fillId="0" borderId="0" xfId="0" applyNumberFormat="1" applyFont="1"/>
    <xf numFmtId="0" fontId="2" fillId="0" borderId="13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44" fontId="6" fillId="0" borderId="0" xfId="13" applyFont="1" applyBorder="1"/>
    <xf numFmtId="165" fontId="3" fillId="0" borderId="0" xfId="0" applyNumberFormat="1" applyFont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center"/>
    </xf>
    <xf numFmtId="44" fontId="3" fillId="0" borderId="9" xfId="13" applyFont="1" applyFill="1" applyBorder="1" applyAlignment="1">
      <alignment horizontal="left"/>
    </xf>
    <xf numFmtId="44" fontId="3" fillId="0" borderId="0" xfId="0" applyNumberFormat="1" applyFont="1" applyAlignment="1">
      <alignment horizontal="left"/>
    </xf>
    <xf numFmtId="0" fontId="0" fillId="2" borderId="0" xfId="0" applyFill="1"/>
    <xf numFmtId="164" fontId="6" fillId="4" borderId="11" xfId="14" applyNumberFormat="1" applyFont="1" applyFill="1" applyBorder="1" applyAlignment="1">
      <alignment horizontal="right"/>
    </xf>
    <xf numFmtId="164" fontId="3" fillId="4" borderId="16" xfId="14" applyNumberFormat="1" applyFont="1" applyFill="1" applyBorder="1" applyAlignment="1">
      <alignment horizontal="right"/>
    </xf>
    <xf numFmtId="44" fontId="3" fillId="4" borderId="16" xfId="0" applyNumberFormat="1" applyFont="1" applyFill="1" applyBorder="1" applyAlignment="1">
      <alignment horizontal="left"/>
    </xf>
    <xf numFmtId="164" fontId="6" fillId="4" borderId="12" xfId="14" applyNumberFormat="1" applyFont="1" applyFill="1" applyBorder="1" applyAlignment="1">
      <alignment horizontal="right"/>
    </xf>
    <xf numFmtId="44" fontId="6" fillId="4" borderId="12" xfId="0" applyNumberFormat="1" applyFont="1" applyFill="1" applyBorder="1"/>
    <xf numFmtId="44" fontId="3" fillId="5" borderId="9" xfId="0" applyNumberFormat="1" applyFont="1" applyFill="1" applyBorder="1" applyAlignment="1">
      <alignment horizontal="left"/>
    </xf>
    <xf numFmtId="44" fontId="3" fillId="5" borderId="14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2" fillId="3" borderId="0" xfId="0" applyFont="1" applyFill="1"/>
  </cellXfs>
  <cellStyles count="15">
    <cellStyle name="Currency" xfId="13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Percent" xfId="14" builtinId="5"/>
  </cellStyles>
  <dxfs count="0"/>
  <tableStyles count="0" defaultTableStyle="TableStyleMedium2" defaultPivotStyle="PivotStyleLight16"/>
  <colors>
    <mruColors>
      <color rgb="FFF2E2FE"/>
      <color rgb="FFFEE2FC"/>
      <color rgb="FFFFCCCC"/>
      <color rgb="FFFFCCFF"/>
      <color rgb="FFCC99FF"/>
      <color rgb="FFFF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tabSelected="1" zoomScale="80" zoomScaleNormal="80" workbookViewId="0">
      <selection activeCell="J60" sqref="J60"/>
    </sheetView>
  </sheetViews>
  <sheetFormatPr defaultColWidth="8.6640625" defaultRowHeight="14.4" x14ac:dyDescent="0.3"/>
  <cols>
    <col min="1" max="1" width="29.33203125" bestFit="1" customWidth="1"/>
    <col min="2" max="2" width="32.44140625" bestFit="1" customWidth="1"/>
    <col min="3" max="3" width="16.6640625" customWidth="1"/>
    <col min="4" max="4" width="18.109375" customWidth="1"/>
    <col min="5" max="5" width="16.88671875" customWidth="1"/>
    <col min="6" max="6" width="21.33203125" customWidth="1"/>
    <col min="7" max="7" width="19.6640625" customWidth="1"/>
    <col min="8" max="8" width="33.33203125" bestFit="1" customWidth="1"/>
    <col min="9" max="10" width="19.6640625" customWidth="1"/>
    <col min="11" max="11" width="63.44140625" customWidth="1"/>
  </cols>
  <sheetData>
    <row r="1" spans="1:13" ht="24" customHeight="1" x14ac:dyDescent="0.4">
      <c r="A1" s="16" t="s">
        <v>56</v>
      </c>
      <c r="B1" s="15"/>
      <c r="C1" s="15"/>
      <c r="D1" s="64"/>
      <c r="E1" s="65" t="s">
        <v>69</v>
      </c>
      <c r="F1" s="15"/>
      <c r="G1" s="15"/>
      <c r="H1" s="15"/>
      <c r="I1" s="15"/>
      <c r="J1" s="15"/>
      <c r="K1" s="15"/>
    </row>
    <row r="2" spans="1:13" ht="24" customHeight="1" x14ac:dyDescent="0.4">
      <c r="A2" s="16"/>
      <c r="B2" s="15"/>
      <c r="C2" s="15"/>
      <c r="D2" s="15"/>
      <c r="E2" s="65"/>
      <c r="F2" s="15"/>
      <c r="G2" s="15"/>
      <c r="H2" s="15"/>
      <c r="I2" s="15"/>
      <c r="J2" s="15"/>
      <c r="K2" s="15"/>
    </row>
    <row r="3" spans="1:13" ht="19.95" customHeight="1" x14ac:dyDescent="0.5">
      <c r="A3" s="66" t="s">
        <v>44</v>
      </c>
      <c r="B3" s="69" t="s">
        <v>12</v>
      </c>
      <c r="C3" s="67" t="s">
        <v>46</v>
      </c>
      <c r="D3" s="94" t="s">
        <v>12</v>
      </c>
      <c r="E3" s="95"/>
      <c r="F3" s="68" t="s">
        <v>48</v>
      </c>
      <c r="G3" s="94" t="s">
        <v>12</v>
      </c>
      <c r="H3" s="95"/>
      <c r="I3" s="9"/>
      <c r="J3" s="9"/>
      <c r="K3" s="9"/>
    </row>
    <row r="4" spans="1:13" ht="21" customHeight="1" x14ac:dyDescent="0.5">
      <c r="A4" s="66" t="s">
        <v>45</v>
      </c>
      <c r="B4" s="69" t="s">
        <v>12</v>
      </c>
      <c r="C4" s="68" t="s">
        <v>47</v>
      </c>
      <c r="D4" s="94" t="s">
        <v>12</v>
      </c>
      <c r="E4" s="95"/>
      <c r="F4" s="68" t="s">
        <v>51</v>
      </c>
      <c r="G4" s="69" t="s">
        <v>12</v>
      </c>
      <c r="H4" s="78"/>
      <c r="I4" s="9"/>
      <c r="J4" s="9"/>
      <c r="K4" s="9"/>
    </row>
    <row r="5" spans="1:13" ht="21" customHeight="1" thickBot="1" x14ac:dyDescent="0.35">
      <c r="A5" s="13"/>
      <c r="B5" s="14"/>
      <c r="G5" s="10"/>
      <c r="H5" s="10"/>
      <c r="I5" s="10"/>
      <c r="J5" s="10"/>
      <c r="K5" s="10"/>
    </row>
    <row r="6" spans="1:13" ht="18" customHeight="1" x14ac:dyDescent="0.5">
      <c r="A6" s="17"/>
      <c r="B6" s="18"/>
      <c r="C6" s="73" t="s">
        <v>66</v>
      </c>
      <c r="D6" s="73" t="s">
        <v>67</v>
      </c>
      <c r="E6" s="73" t="s">
        <v>68</v>
      </c>
      <c r="F6" s="89" t="s">
        <v>70</v>
      </c>
      <c r="G6" s="89" t="s">
        <v>9</v>
      </c>
      <c r="H6" s="38" t="s">
        <v>71</v>
      </c>
      <c r="I6" s="89" t="s">
        <v>10</v>
      </c>
      <c r="J6" s="92" t="s">
        <v>11</v>
      </c>
      <c r="K6" s="51"/>
    </row>
    <row r="7" spans="1:13" ht="17.399999999999999" x14ac:dyDescent="0.3">
      <c r="A7" s="19" t="s">
        <v>2</v>
      </c>
      <c r="B7" s="4" t="s">
        <v>16</v>
      </c>
      <c r="C7" s="74" t="s">
        <v>61</v>
      </c>
      <c r="D7" s="74" t="s">
        <v>62</v>
      </c>
      <c r="E7" s="74" t="s">
        <v>63</v>
      </c>
      <c r="F7" s="90"/>
      <c r="G7" s="90"/>
      <c r="H7" s="39" t="s">
        <v>53</v>
      </c>
      <c r="I7" s="91"/>
      <c r="J7" s="93"/>
      <c r="K7" s="52" t="s">
        <v>60</v>
      </c>
    </row>
    <row r="8" spans="1:13" ht="15.6" x14ac:dyDescent="0.3">
      <c r="A8" s="20" t="s">
        <v>15</v>
      </c>
      <c r="B8" s="1" t="s">
        <v>17</v>
      </c>
      <c r="C8" s="54">
        <v>0</v>
      </c>
      <c r="D8" s="54">
        <v>0</v>
      </c>
      <c r="E8" s="54">
        <v>0</v>
      </c>
      <c r="F8" s="44">
        <v>0</v>
      </c>
      <c r="G8" s="28">
        <v>0</v>
      </c>
      <c r="H8" s="26">
        <f>F8-G8</f>
        <v>0</v>
      </c>
      <c r="I8" s="31">
        <v>0</v>
      </c>
      <c r="J8" s="32">
        <f>G8-I8</f>
        <v>0</v>
      </c>
      <c r="K8" s="37"/>
      <c r="M8" s="5"/>
    </row>
    <row r="9" spans="1:13" ht="15.6" x14ac:dyDescent="0.3">
      <c r="A9" s="20"/>
      <c r="B9" s="1" t="s">
        <v>22</v>
      </c>
      <c r="C9" s="54">
        <v>0</v>
      </c>
      <c r="D9" s="54">
        <v>0</v>
      </c>
      <c r="E9" s="54">
        <v>0</v>
      </c>
      <c r="F9" s="44">
        <v>0</v>
      </c>
      <c r="G9" s="28">
        <v>0</v>
      </c>
      <c r="H9" s="26">
        <f>F9-G9</f>
        <v>0</v>
      </c>
      <c r="I9" s="31">
        <v>0</v>
      </c>
      <c r="J9" s="32">
        <f t="shared" ref="J9:J10" si="0">G9-I9</f>
        <v>0</v>
      </c>
      <c r="K9" s="37"/>
      <c r="M9" s="5"/>
    </row>
    <row r="10" spans="1:13" ht="15.6" x14ac:dyDescent="0.3">
      <c r="A10" s="20"/>
      <c r="B10" s="1" t="s">
        <v>27</v>
      </c>
      <c r="C10" s="55">
        <v>0</v>
      </c>
      <c r="D10" s="55">
        <v>0</v>
      </c>
      <c r="E10" s="55">
        <v>0</v>
      </c>
      <c r="F10" s="45">
        <v>0</v>
      </c>
      <c r="G10" s="49">
        <v>0</v>
      </c>
      <c r="H10" s="27">
        <f>F10-G10</f>
        <v>0</v>
      </c>
      <c r="I10" s="79">
        <v>0</v>
      </c>
      <c r="J10" s="33">
        <f t="shared" si="0"/>
        <v>0</v>
      </c>
      <c r="K10" s="37"/>
      <c r="M10" s="5"/>
    </row>
    <row r="11" spans="1:13" s="3" customFormat="1" ht="15.6" x14ac:dyDescent="0.3">
      <c r="A11" s="21" t="s">
        <v>52</v>
      </c>
      <c r="B11" s="2"/>
      <c r="C11" s="71"/>
      <c r="D11" s="71"/>
      <c r="E11" s="71"/>
      <c r="F11" s="48">
        <f>SUBTOTAL(9,F8:F10)</f>
        <v>0</v>
      </c>
      <c r="G11" s="48">
        <f t="shared" ref="G11:J11" si="1">SUBTOTAL(9,G8:G10)</f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0"/>
      <c r="M11" s="72"/>
    </row>
    <row r="12" spans="1:13" ht="15.6" x14ac:dyDescent="0.3">
      <c r="A12" s="20"/>
      <c r="B12" s="1"/>
      <c r="C12" s="57"/>
      <c r="D12" s="57"/>
      <c r="E12" s="57"/>
      <c r="F12" s="28"/>
      <c r="G12" s="28"/>
      <c r="H12" s="26"/>
      <c r="I12" s="31"/>
      <c r="J12" s="32"/>
      <c r="K12" s="37"/>
      <c r="M12" s="5"/>
    </row>
    <row r="13" spans="1:13" ht="15.6" x14ac:dyDescent="0.3">
      <c r="A13" s="20" t="s">
        <v>14</v>
      </c>
      <c r="B13" s="1" t="s">
        <v>3</v>
      </c>
      <c r="C13" s="54">
        <v>0</v>
      </c>
      <c r="D13" s="54">
        <v>0</v>
      </c>
      <c r="E13" s="54">
        <v>0</v>
      </c>
      <c r="F13" s="44">
        <v>0</v>
      </c>
      <c r="G13" s="28">
        <v>0</v>
      </c>
      <c r="H13" s="26">
        <f>F13-G13</f>
        <v>0</v>
      </c>
      <c r="I13" s="31">
        <v>0</v>
      </c>
      <c r="J13" s="32">
        <f t="shared" ref="J13:J15" si="2">G13-I13</f>
        <v>0</v>
      </c>
      <c r="K13" s="37"/>
      <c r="M13" s="5"/>
    </row>
    <row r="14" spans="1:13" ht="15.6" x14ac:dyDescent="0.3">
      <c r="A14" s="22"/>
      <c r="B14" s="1" t="s">
        <v>18</v>
      </c>
      <c r="C14" s="54">
        <v>0</v>
      </c>
      <c r="D14" s="54">
        <v>0</v>
      </c>
      <c r="E14" s="54">
        <v>0</v>
      </c>
      <c r="F14" s="44">
        <v>0</v>
      </c>
      <c r="G14" s="28">
        <v>0</v>
      </c>
      <c r="H14" s="26">
        <f>F14-G14</f>
        <v>0</v>
      </c>
      <c r="I14" s="31">
        <v>0</v>
      </c>
      <c r="J14" s="32">
        <f t="shared" si="2"/>
        <v>0</v>
      </c>
      <c r="K14" s="37"/>
    </row>
    <row r="15" spans="1:13" ht="15.6" x14ac:dyDescent="0.3">
      <c r="A15" s="22"/>
      <c r="B15" s="1" t="s">
        <v>64</v>
      </c>
      <c r="C15" s="55">
        <v>0</v>
      </c>
      <c r="D15" s="55">
        <v>0</v>
      </c>
      <c r="E15" s="55">
        <v>0</v>
      </c>
      <c r="F15" s="45">
        <v>0</v>
      </c>
      <c r="G15" s="49">
        <v>0</v>
      </c>
      <c r="H15" s="33">
        <f>F15-G15</f>
        <v>0</v>
      </c>
      <c r="I15" s="79">
        <v>0</v>
      </c>
      <c r="J15" s="33">
        <f t="shared" si="2"/>
        <v>0</v>
      </c>
      <c r="K15" s="53"/>
      <c r="L15" s="80"/>
    </row>
    <row r="16" spans="1:13" s="3" customFormat="1" ht="15.6" x14ac:dyDescent="0.3">
      <c r="A16" s="21" t="s">
        <v>52</v>
      </c>
      <c r="B16" s="2"/>
      <c r="C16" s="71"/>
      <c r="D16" s="71"/>
      <c r="E16" s="71"/>
      <c r="F16" s="48">
        <f>SUBTOTAL(9,F13:F15)</f>
        <v>0</v>
      </c>
      <c r="G16" s="48">
        <f t="shared" ref="G16:J16" si="3">SUBTOTAL(9,G13:G15)</f>
        <v>0</v>
      </c>
      <c r="H16" s="48">
        <f t="shared" si="3"/>
        <v>0</v>
      </c>
      <c r="I16" s="48">
        <f t="shared" si="3"/>
        <v>0</v>
      </c>
      <c r="J16" s="48">
        <f t="shared" si="3"/>
        <v>0</v>
      </c>
      <c r="K16" s="40"/>
    </row>
    <row r="17" spans="1:11" ht="15.6" x14ac:dyDescent="0.3">
      <c r="A17" s="22"/>
      <c r="B17" s="1"/>
      <c r="C17" s="57"/>
      <c r="D17" s="57"/>
      <c r="E17" s="57"/>
      <c r="F17" s="28"/>
      <c r="G17" s="28"/>
      <c r="H17" s="26"/>
      <c r="I17" s="31"/>
      <c r="J17" s="32"/>
      <c r="K17" s="37"/>
    </row>
    <row r="18" spans="1:11" ht="15.6" x14ac:dyDescent="0.3">
      <c r="A18" s="20" t="s">
        <v>19</v>
      </c>
      <c r="B18" s="1" t="s">
        <v>21</v>
      </c>
      <c r="C18" s="54">
        <v>0</v>
      </c>
      <c r="D18" s="54">
        <v>0</v>
      </c>
      <c r="E18" s="54">
        <v>0</v>
      </c>
      <c r="F18" s="44">
        <v>0</v>
      </c>
      <c r="G18" s="28">
        <v>0</v>
      </c>
      <c r="H18" s="26">
        <f t="shared" ref="H18:H24" si="4">F18-G18</f>
        <v>0</v>
      </c>
      <c r="I18" s="31">
        <v>0</v>
      </c>
      <c r="J18" s="32">
        <f t="shared" ref="J18:J24" si="5">G18-I18</f>
        <v>0</v>
      </c>
      <c r="K18" s="37"/>
    </row>
    <row r="19" spans="1:11" ht="15.6" x14ac:dyDescent="0.3">
      <c r="A19" s="20"/>
      <c r="B19" s="1" t="s">
        <v>24</v>
      </c>
      <c r="C19" s="54">
        <v>0</v>
      </c>
      <c r="D19" s="54">
        <v>0</v>
      </c>
      <c r="E19" s="54">
        <v>0</v>
      </c>
      <c r="F19" s="44">
        <v>0</v>
      </c>
      <c r="G19" s="28">
        <v>0</v>
      </c>
      <c r="H19" s="26">
        <f t="shared" si="4"/>
        <v>0</v>
      </c>
      <c r="I19" s="31">
        <v>0</v>
      </c>
      <c r="J19" s="32">
        <f t="shared" si="5"/>
        <v>0</v>
      </c>
      <c r="K19" s="37"/>
    </row>
    <row r="20" spans="1:11" ht="15.6" x14ac:dyDescent="0.3">
      <c r="A20" s="20"/>
      <c r="B20" s="1" t="s">
        <v>25</v>
      </c>
      <c r="C20" s="54">
        <v>0</v>
      </c>
      <c r="D20" s="54">
        <v>0</v>
      </c>
      <c r="E20" s="54">
        <v>0</v>
      </c>
      <c r="F20" s="44">
        <v>0</v>
      </c>
      <c r="G20" s="28">
        <v>0</v>
      </c>
      <c r="H20" s="26">
        <f t="shared" si="4"/>
        <v>0</v>
      </c>
      <c r="I20" s="31">
        <v>0</v>
      </c>
      <c r="J20" s="32">
        <f t="shared" si="5"/>
        <v>0</v>
      </c>
      <c r="K20" s="37"/>
    </row>
    <row r="21" spans="1:11" ht="15.6" x14ac:dyDescent="0.3">
      <c r="A21" s="20"/>
      <c r="B21" s="1" t="s">
        <v>23</v>
      </c>
      <c r="C21" s="54">
        <v>0</v>
      </c>
      <c r="D21" s="54">
        <v>0</v>
      </c>
      <c r="E21" s="54">
        <v>0</v>
      </c>
      <c r="F21" s="44">
        <v>0</v>
      </c>
      <c r="G21" s="28">
        <v>0</v>
      </c>
      <c r="H21" s="26">
        <f t="shared" si="4"/>
        <v>0</v>
      </c>
      <c r="I21" s="31">
        <v>0</v>
      </c>
      <c r="J21" s="32">
        <f t="shared" si="5"/>
        <v>0</v>
      </c>
      <c r="K21" s="37"/>
    </row>
    <row r="22" spans="1:11" ht="15.6" x14ac:dyDescent="0.3">
      <c r="A22" s="20"/>
      <c r="B22" s="1" t="s">
        <v>59</v>
      </c>
      <c r="C22" s="54">
        <v>0</v>
      </c>
      <c r="D22" s="54">
        <v>0</v>
      </c>
      <c r="E22" s="54">
        <v>0</v>
      </c>
      <c r="F22" s="44">
        <v>0</v>
      </c>
      <c r="G22" s="28">
        <v>0</v>
      </c>
      <c r="H22" s="26">
        <f t="shared" si="4"/>
        <v>0</v>
      </c>
      <c r="I22" s="31">
        <v>0</v>
      </c>
      <c r="J22" s="32">
        <f t="shared" si="5"/>
        <v>0</v>
      </c>
      <c r="K22" s="37"/>
    </row>
    <row r="23" spans="1:11" ht="15.6" x14ac:dyDescent="0.3">
      <c r="A23" s="20"/>
      <c r="B23" s="1" t="s">
        <v>26</v>
      </c>
      <c r="C23" s="54">
        <v>0</v>
      </c>
      <c r="D23" s="54">
        <v>0</v>
      </c>
      <c r="E23" s="54">
        <v>0</v>
      </c>
      <c r="F23" s="44">
        <v>0</v>
      </c>
      <c r="G23" s="28">
        <v>0</v>
      </c>
      <c r="H23" s="26">
        <f t="shared" si="4"/>
        <v>0</v>
      </c>
      <c r="I23" s="31">
        <v>0</v>
      </c>
      <c r="J23" s="32">
        <f t="shared" si="5"/>
        <v>0</v>
      </c>
      <c r="K23" s="37"/>
    </row>
    <row r="24" spans="1:11" ht="15.6" x14ac:dyDescent="0.3">
      <c r="A24" s="20"/>
      <c r="B24" s="1" t="s">
        <v>64</v>
      </c>
      <c r="C24" s="55">
        <v>0</v>
      </c>
      <c r="D24" s="55">
        <v>0</v>
      </c>
      <c r="E24" s="55">
        <v>0</v>
      </c>
      <c r="F24" s="45">
        <v>0</v>
      </c>
      <c r="G24" s="49">
        <v>0</v>
      </c>
      <c r="H24" s="33">
        <f t="shared" si="4"/>
        <v>0</v>
      </c>
      <c r="I24" s="79">
        <v>0</v>
      </c>
      <c r="J24" s="33">
        <f t="shared" si="5"/>
        <v>0</v>
      </c>
      <c r="K24" s="37"/>
    </row>
    <row r="25" spans="1:11" s="3" customFormat="1" ht="15.6" x14ac:dyDescent="0.3">
      <c r="A25" s="21" t="s">
        <v>52</v>
      </c>
      <c r="B25" s="2"/>
      <c r="C25" s="71"/>
      <c r="D25" s="71"/>
      <c r="E25" s="71"/>
      <c r="F25" s="48">
        <f>SUBTOTAL(9,F18:F24)</f>
        <v>0</v>
      </c>
      <c r="G25" s="48">
        <f t="shared" ref="G25:J25" si="6">SUBTOTAL(9,G18:G24)</f>
        <v>0</v>
      </c>
      <c r="H25" s="29">
        <f t="shared" si="6"/>
        <v>0</v>
      </c>
      <c r="I25" s="48">
        <f t="shared" si="6"/>
        <v>0</v>
      </c>
      <c r="J25" s="29">
        <f t="shared" si="6"/>
        <v>0</v>
      </c>
      <c r="K25" s="40"/>
    </row>
    <row r="26" spans="1:11" ht="15.6" x14ac:dyDescent="0.3">
      <c r="A26" s="22"/>
      <c r="B26" s="1"/>
      <c r="C26" s="57"/>
      <c r="D26" s="57"/>
      <c r="E26" s="57"/>
      <c r="F26" s="28"/>
      <c r="G26" s="28"/>
      <c r="H26" s="26"/>
      <c r="I26" s="31"/>
      <c r="J26" s="32"/>
      <c r="K26" s="37"/>
    </row>
    <row r="27" spans="1:11" ht="15.6" x14ac:dyDescent="0.3">
      <c r="A27" s="20" t="s">
        <v>1</v>
      </c>
      <c r="B27" s="1" t="s">
        <v>29</v>
      </c>
      <c r="C27" s="54">
        <v>0</v>
      </c>
      <c r="D27" s="54">
        <v>0</v>
      </c>
      <c r="E27" s="54">
        <v>0</v>
      </c>
      <c r="F27" s="44">
        <v>0</v>
      </c>
      <c r="G27" s="28">
        <v>0</v>
      </c>
      <c r="H27" s="26">
        <f t="shared" ref="H27:H34" si="7">F27-G27</f>
        <v>0</v>
      </c>
      <c r="I27" s="31">
        <v>0</v>
      </c>
      <c r="J27" s="32">
        <f t="shared" ref="J27:J34" si="8">G27-I27</f>
        <v>0</v>
      </c>
      <c r="K27" s="37"/>
    </row>
    <row r="28" spans="1:11" ht="15.6" x14ac:dyDescent="0.3">
      <c r="A28" s="22"/>
      <c r="B28" s="1" t="s">
        <v>30</v>
      </c>
      <c r="C28" s="54">
        <v>0</v>
      </c>
      <c r="D28" s="54">
        <v>0</v>
      </c>
      <c r="E28" s="54">
        <v>0</v>
      </c>
      <c r="F28" s="44">
        <v>0</v>
      </c>
      <c r="G28" s="28">
        <v>0</v>
      </c>
      <c r="H28" s="26">
        <f t="shared" si="7"/>
        <v>0</v>
      </c>
      <c r="I28" s="31">
        <v>0</v>
      </c>
      <c r="J28" s="32">
        <f t="shared" si="8"/>
        <v>0</v>
      </c>
      <c r="K28" s="37"/>
    </row>
    <row r="29" spans="1:11" ht="15.6" x14ac:dyDescent="0.3">
      <c r="A29" s="22"/>
      <c r="B29" s="1" t="s">
        <v>31</v>
      </c>
      <c r="C29" s="54">
        <v>0</v>
      </c>
      <c r="D29" s="54">
        <v>0</v>
      </c>
      <c r="E29" s="54">
        <v>0</v>
      </c>
      <c r="F29" s="44">
        <v>0</v>
      </c>
      <c r="G29" s="28">
        <v>0</v>
      </c>
      <c r="H29" s="26">
        <f t="shared" si="7"/>
        <v>0</v>
      </c>
      <c r="I29" s="31">
        <v>0</v>
      </c>
      <c r="J29" s="32">
        <f t="shared" si="8"/>
        <v>0</v>
      </c>
      <c r="K29" s="37"/>
    </row>
    <row r="30" spans="1:11" ht="15.6" x14ac:dyDescent="0.3">
      <c r="A30" s="22"/>
      <c r="B30" s="1" t="s">
        <v>32</v>
      </c>
      <c r="C30" s="54">
        <v>0</v>
      </c>
      <c r="D30" s="54">
        <v>0</v>
      </c>
      <c r="E30" s="54">
        <v>0</v>
      </c>
      <c r="F30" s="44">
        <v>0</v>
      </c>
      <c r="G30" s="28">
        <v>0</v>
      </c>
      <c r="H30" s="26">
        <f t="shared" si="7"/>
        <v>0</v>
      </c>
      <c r="I30" s="31">
        <v>0</v>
      </c>
      <c r="J30" s="32">
        <f t="shared" si="8"/>
        <v>0</v>
      </c>
      <c r="K30" s="37"/>
    </row>
    <row r="31" spans="1:11" ht="15.6" x14ac:dyDescent="0.3">
      <c r="A31" s="22"/>
      <c r="B31" s="1" t="s">
        <v>33</v>
      </c>
      <c r="C31" s="54">
        <v>0</v>
      </c>
      <c r="D31" s="54">
        <v>0</v>
      </c>
      <c r="E31" s="54">
        <v>0</v>
      </c>
      <c r="F31" s="44">
        <v>0</v>
      </c>
      <c r="G31" s="28">
        <v>0</v>
      </c>
      <c r="H31" s="26">
        <f t="shared" si="7"/>
        <v>0</v>
      </c>
      <c r="I31" s="31">
        <v>0</v>
      </c>
      <c r="J31" s="32">
        <f t="shared" si="8"/>
        <v>0</v>
      </c>
      <c r="K31" s="37"/>
    </row>
    <row r="32" spans="1:11" ht="15.6" x14ac:dyDescent="0.3">
      <c r="A32" s="22"/>
      <c r="B32" s="1" t="s">
        <v>28</v>
      </c>
      <c r="C32" s="54">
        <v>0</v>
      </c>
      <c r="D32" s="54">
        <v>0</v>
      </c>
      <c r="E32" s="54">
        <v>0</v>
      </c>
      <c r="F32" s="44">
        <v>0</v>
      </c>
      <c r="G32" s="28">
        <v>0</v>
      </c>
      <c r="H32" s="26">
        <f t="shared" si="7"/>
        <v>0</v>
      </c>
      <c r="I32" s="31">
        <v>0</v>
      </c>
      <c r="J32" s="32">
        <f t="shared" si="8"/>
        <v>0</v>
      </c>
      <c r="K32" s="37"/>
    </row>
    <row r="33" spans="1:11" ht="15.6" x14ac:dyDescent="0.3">
      <c r="A33" s="22"/>
      <c r="B33" s="1" t="s">
        <v>34</v>
      </c>
      <c r="C33" s="54">
        <v>0</v>
      </c>
      <c r="D33" s="54">
        <v>0</v>
      </c>
      <c r="E33" s="54">
        <v>0</v>
      </c>
      <c r="F33" s="44">
        <v>0</v>
      </c>
      <c r="G33" s="28">
        <v>0</v>
      </c>
      <c r="H33" s="26">
        <f t="shared" si="7"/>
        <v>0</v>
      </c>
      <c r="I33" s="31">
        <v>0</v>
      </c>
      <c r="J33" s="32">
        <f t="shared" si="8"/>
        <v>0</v>
      </c>
      <c r="K33" s="37"/>
    </row>
    <row r="34" spans="1:11" ht="15.6" x14ac:dyDescent="0.3">
      <c r="A34" s="22"/>
      <c r="B34" s="1" t="s">
        <v>64</v>
      </c>
      <c r="C34" s="55">
        <v>0</v>
      </c>
      <c r="D34" s="55">
        <v>0</v>
      </c>
      <c r="E34" s="55">
        <v>0</v>
      </c>
      <c r="F34" s="45">
        <v>0</v>
      </c>
      <c r="G34" s="49">
        <v>0</v>
      </c>
      <c r="H34" s="33">
        <f t="shared" si="7"/>
        <v>0</v>
      </c>
      <c r="I34" s="79">
        <v>0</v>
      </c>
      <c r="J34" s="33">
        <f t="shared" si="8"/>
        <v>0</v>
      </c>
      <c r="K34" s="37"/>
    </row>
    <row r="35" spans="1:11" s="3" customFormat="1" ht="15.6" x14ac:dyDescent="0.3">
      <c r="A35" s="21" t="s">
        <v>52</v>
      </c>
      <c r="B35" s="2"/>
      <c r="C35" s="71"/>
      <c r="D35" s="71"/>
      <c r="E35" s="71"/>
      <c r="F35" s="48">
        <f>SUBTOTAL(9,F27:F34)</f>
        <v>0</v>
      </c>
      <c r="G35" s="48">
        <f t="shared" ref="G35:J35" si="9">SUBTOTAL(9,G27:G34)</f>
        <v>0</v>
      </c>
      <c r="H35" s="48">
        <f t="shared" si="9"/>
        <v>0</v>
      </c>
      <c r="I35" s="48">
        <f t="shared" si="9"/>
        <v>0</v>
      </c>
      <c r="J35" s="48">
        <f t="shared" si="9"/>
        <v>0</v>
      </c>
      <c r="K35" s="40"/>
    </row>
    <row r="36" spans="1:11" ht="15.6" x14ac:dyDescent="0.3">
      <c r="A36" s="22"/>
      <c r="B36" s="1"/>
      <c r="C36" s="57"/>
      <c r="D36" s="57"/>
      <c r="E36" s="57"/>
      <c r="F36" s="28"/>
      <c r="G36" s="28"/>
      <c r="H36" s="26"/>
      <c r="I36" s="31"/>
      <c r="J36" s="32"/>
      <c r="K36" s="37"/>
    </row>
    <row r="37" spans="1:11" ht="15.6" x14ac:dyDescent="0.3">
      <c r="A37" s="20" t="s">
        <v>35</v>
      </c>
      <c r="B37" s="1" t="s">
        <v>36</v>
      </c>
      <c r="C37" s="54">
        <v>0</v>
      </c>
      <c r="D37" s="54">
        <v>0</v>
      </c>
      <c r="E37" s="54">
        <v>0</v>
      </c>
      <c r="F37" s="44">
        <v>0</v>
      </c>
      <c r="G37" s="28">
        <v>0</v>
      </c>
      <c r="H37" s="26">
        <f>F37-G37</f>
        <v>0</v>
      </c>
      <c r="I37" s="31">
        <v>0</v>
      </c>
      <c r="J37" s="32">
        <f t="shared" ref="J37:J39" si="10">G37-I37</f>
        <v>0</v>
      </c>
      <c r="K37" s="37"/>
    </row>
    <row r="38" spans="1:11" ht="15.6" x14ac:dyDescent="0.3">
      <c r="A38" s="20"/>
      <c r="B38" s="1" t="s">
        <v>37</v>
      </c>
      <c r="C38" s="54">
        <v>0</v>
      </c>
      <c r="D38" s="54">
        <v>0</v>
      </c>
      <c r="E38" s="54">
        <v>0</v>
      </c>
      <c r="F38" s="44">
        <v>0</v>
      </c>
      <c r="G38" s="28">
        <v>0</v>
      </c>
      <c r="H38" s="26">
        <f>F38-G38</f>
        <v>0</v>
      </c>
      <c r="I38" s="31">
        <v>0</v>
      </c>
      <c r="J38" s="32">
        <f t="shared" si="10"/>
        <v>0</v>
      </c>
      <c r="K38" s="37"/>
    </row>
    <row r="39" spans="1:11" ht="15.6" x14ac:dyDescent="0.3">
      <c r="A39" s="20"/>
      <c r="B39" s="1" t="s">
        <v>64</v>
      </c>
      <c r="C39" s="55">
        <v>0</v>
      </c>
      <c r="D39" s="55">
        <v>0</v>
      </c>
      <c r="E39" s="55">
        <v>0</v>
      </c>
      <c r="F39" s="45">
        <v>0</v>
      </c>
      <c r="G39" s="49">
        <v>0</v>
      </c>
      <c r="H39" s="33">
        <f>F39-G39</f>
        <v>0</v>
      </c>
      <c r="I39" s="79">
        <v>0</v>
      </c>
      <c r="J39" s="33">
        <f t="shared" si="10"/>
        <v>0</v>
      </c>
      <c r="K39" s="37"/>
    </row>
    <row r="40" spans="1:11" s="3" customFormat="1" ht="15.6" x14ac:dyDescent="0.3">
      <c r="A40" s="21" t="s">
        <v>52</v>
      </c>
      <c r="B40" s="2"/>
      <c r="C40" s="71"/>
      <c r="D40" s="71"/>
      <c r="E40" s="71"/>
      <c r="F40" s="48">
        <f>SUBTOTAL(9,F37:F39)</f>
        <v>0</v>
      </c>
      <c r="G40" s="48">
        <f t="shared" ref="G40:J40" si="11">SUBTOTAL(9,G37:G39)</f>
        <v>0</v>
      </c>
      <c r="H40" s="48">
        <f t="shared" si="11"/>
        <v>0</v>
      </c>
      <c r="I40" s="48">
        <f t="shared" si="11"/>
        <v>0</v>
      </c>
      <c r="J40" s="48">
        <f t="shared" si="11"/>
        <v>0</v>
      </c>
      <c r="K40" s="40"/>
    </row>
    <row r="41" spans="1:11" ht="15.6" x14ac:dyDescent="0.3">
      <c r="A41" s="22"/>
      <c r="B41" s="1"/>
      <c r="C41" s="58"/>
      <c r="D41" s="58"/>
      <c r="E41" s="58"/>
      <c r="F41" s="28"/>
      <c r="G41" s="28"/>
      <c r="H41" s="26"/>
      <c r="I41" s="31"/>
      <c r="J41" s="32"/>
      <c r="K41" s="37"/>
    </row>
    <row r="42" spans="1:11" ht="15.6" x14ac:dyDescent="0.3">
      <c r="A42" s="20" t="s">
        <v>20</v>
      </c>
      <c r="B42" s="1" t="s">
        <v>64</v>
      </c>
      <c r="C42" s="55">
        <v>0</v>
      </c>
      <c r="D42" s="55">
        <v>0</v>
      </c>
      <c r="E42" s="55">
        <v>0</v>
      </c>
      <c r="F42" s="45">
        <v>0</v>
      </c>
      <c r="G42" s="49">
        <v>0</v>
      </c>
      <c r="H42" s="33">
        <f>F42-G42</f>
        <v>0</v>
      </c>
      <c r="I42" s="79">
        <v>0</v>
      </c>
      <c r="J42" s="33">
        <f>G42-I42</f>
        <v>0</v>
      </c>
      <c r="K42" s="37"/>
    </row>
    <row r="43" spans="1:11" ht="15.6" x14ac:dyDescent="0.3">
      <c r="A43" s="21" t="s">
        <v>52</v>
      </c>
      <c r="B43" s="1"/>
      <c r="C43" s="56"/>
      <c r="D43" s="56"/>
      <c r="E43" s="56"/>
      <c r="F43" s="28">
        <f>SUBTOTAL(9,F42)</f>
        <v>0</v>
      </c>
      <c r="G43" s="28">
        <f t="shared" ref="G43:J43" si="12">SUBTOTAL(9,G42)</f>
        <v>0</v>
      </c>
      <c r="H43" s="28">
        <f t="shared" si="12"/>
        <v>0</v>
      </c>
      <c r="I43" s="28">
        <f t="shared" si="12"/>
        <v>0</v>
      </c>
      <c r="J43" s="28">
        <f t="shared" si="12"/>
        <v>0</v>
      </c>
      <c r="K43" s="37"/>
    </row>
    <row r="44" spans="1:11" ht="15.6" x14ac:dyDescent="0.3">
      <c r="A44" s="20"/>
      <c r="B44" s="1"/>
      <c r="C44" s="58"/>
      <c r="D44" s="58"/>
      <c r="E44" s="58"/>
      <c r="F44" s="28"/>
      <c r="G44" s="34"/>
      <c r="H44" s="81"/>
      <c r="I44" s="31"/>
      <c r="J44" s="32"/>
      <c r="K44" s="37"/>
    </row>
    <row r="45" spans="1:11" ht="15.6" x14ac:dyDescent="0.3">
      <c r="A45" s="20" t="s">
        <v>0</v>
      </c>
      <c r="B45" s="1" t="s">
        <v>6</v>
      </c>
      <c r="C45" s="54">
        <v>0</v>
      </c>
      <c r="D45" s="54">
        <v>0</v>
      </c>
      <c r="E45" s="54">
        <v>0</v>
      </c>
      <c r="F45" s="44">
        <v>0</v>
      </c>
      <c r="G45" s="28">
        <v>0</v>
      </c>
      <c r="H45" s="28">
        <f t="shared" ref="H45:H51" si="13">F45-G45</f>
        <v>0</v>
      </c>
      <c r="I45" s="31">
        <v>0</v>
      </c>
      <c r="J45" s="32">
        <f t="shared" ref="J45:J51" si="14">G45-I45</f>
        <v>0</v>
      </c>
      <c r="K45" s="37"/>
    </row>
    <row r="46" spans="1:11" ht="15.6" x14ac:dyDescent="0.3">
      <c r="A46" s="22"/>
      <c r="B46" s="1" t="s">
        <v>7</v>
      </c>
      <c r="C46" s="54">
        <v>0</v>
      </c>
      <c r="D46" s="54">
        <v>0</v>
      </c>
      <c r="E46" s="54">
        <v>0</v>
      </c>
      <c r="F46" s="44">
        <v>0</v>
      </c>
      <c r="G46" s="28">
        <v>0</v>
      </c>
      <c r="H46" s="26">
        <f t="shared" si="13"/>
        <v>0</v>
      </c>
      <c r="I46" s="31">
        <v>0</v>
      </c>
      <c r="J46" s="32">
        <f t="shared" si="14"/>
        <v>0</v>
      </c>
      <c r="K46" s="37"/>
    </row>
    <row r="47" spans="1:11" ht="15.6" x14ac:dyDescent="0.3">
      <c r="A47" s="22"/>
      <c r="B47" s="1" t="s">
        <v>8</v>
      </c>
      <c r="C47" s="54">
        <v>0</v>
      </c>
      <c r="D47" s="54">
        <v>0</v>
      </c>
      <c r="E47" s="54">
        <v>0</v>
      </c>
      <c r="F47" s="44">
        <v>0</v>
      </c>
      <c r="G47" s="28">
        <v>0</v>
      </c>
      <c r="H47" s="26">
        <f t="shared" si="13"/>
        <v>0</v>
      </c>
      <c r="I47" s="31">
        <v>0</v>
      </c>
      <c r="J47" s="32">
        <f t="shared" si="14"/>
        <v>0</v>
      </c>
      <c r="K47" s="37"/>
    </row>
    <row r="48" spans="1:11" ht="15.6" x14ac:dyDescent="0.3">
      <c r="A48" s="22"/>
      <c r="B48" s="1" t="s">
        <v>40</v>
      </c>
      <c r="C48" s="54">
        <v>0</v>
      </c>
      <c r="D48" s="54">
        <v>0</v>
      </c>
      <c r="E48" s="54">
        <v>0</v>
      </c>
      <c r="F48" s="44">
        <v>0</v>
      </c>
      <c r="G48" s="28">
        <v>0</v>
      </c>
      <c r="H48" s="26">
        <f t="shared" si="13"/>
        <v>0</v>
      </c>
      <c r="I48" s="31">
        <v>0</v>
      </c>
      <c r="J48" s="32">
        <f t="shared" si="14"/>
        <v>0</v>
      </c>
      <c r="K48" s="37"/>
    </row>
    <row r="49" spans="1:11" ht="15.6" x14ac:dyDescent="0.3">
      <c r="A49" s="22"/>
      <c r="B49" s="1" t="s">
        <v>39</v>
      </c>
      <c r="C49" s="54">
        <v>0</v>
      </c>
      <c r="D49" s="54">
        <v>0</v>
      </c>
      <c r="E49" s="54">
        <v>0</v>
      </c>
      <c r="F49" s="44">
        <v>0</v>
      </c>
      <c r="G49" s="28">
        <v>0</v>
      </c>
      <c r="H49" s="26">
        <f t="shared" si="13"/>
        <v>0</v>
      </c>
      <c r="I49" s="31">
        <v>0</v>
      </c>
      <c r="J49" s="32">
        <f t="shared" si="14"/>
        <v>0</v>
      </c>
      <c r="K49" s="37"/>
    </row>
    <row r="50" spans="1:11" ht="15.6" x14ac:dyDescent="0.3">
      <c r="A50" s="22"/>
      <c r="B50" s="1" t="s">
        <v>49</v>
      </c>
      <c r="C50" s="54">
        <v>0</v>
      </c>
      <c r="D50" s="54">
        <v>0</v>
      </c>
      <c r="E50" s="54">
        <v>0</v>
      </c>
      <c r="F50" s="44">
        <v>0</v>
      </c>
      <c r="G50" s="28">
        <v>0</v>
      </c>
      <c r="H50" s="26">
        <f t="shared" si="13"/>
        <v>0</v>
      </c>
      <c r="I50" s="31">
        <v>0</v>
      </c>
      <c r="J50" s="32">
        <f t="shared" si="14"/>
        <v>0</v>
      </c>
      <c r="K50" s="37"/>
    </row>
    <row r="51" spans="1:11" ht="15.6" x14ac:dyDescent="0.3">
      <c r="A51" s="22"/>
      <c r="B51" s="1" t="s">
        <v>64</v>
      </c>
      <c r="C51" s="55">
        <v>0</v>
      </c>
      <c r="D51" s="55">
        <v>0</v>
      </c>
      <c r="E51" s="55">
        <v>0</v>
      </c>
      <c r="F51" s="45">
        <v>0</v>
      </c>
      <c r="G51" s="49">
        <v>0</v>
      </c>
      <c r="H51" s="33">
        <f t="shared" si="13"/>
        <v>0</v>
      </c>
      <c r="I51" s="79">
        <v>0</v>
      </c>
      <c r="J51" s="33">
        <f t="shared" si="14"/>
        <v>0</v>
      </c>
      <c r="K51" s="37"/>
    </row>
    <row r="52" spans="1:11" ht="15.6" x14ac:dyDescent="0.3">
      <c r="A52" s="21" t="s">
        <v>52</v>
      </c>
      <c r="B52" s="1"/>
      <c r="C52" s="56"/>
      <c r="D52" s="56"/>
      <c r="E52" s="56"/>
      <c r="F52" s="28">
        <f>SUBTOTAL(9,F45:F51)</f>
        <v>0</v>
      </c>
      <c r="G52" s="28">
        <f t="shared" ref="G52:J52" si="15">SUBTOTAL(9,G45:G51)</f>
        <v>0</v>
      </c>
      <c r="H52" s="28">
        <f t="shared" si="15"/>
        <v>0</v>
      </c>
      <c r="I52" s="28">
        <f t="shared" si="15"/>
        <v>0</v>
      </c>
      <c r="J52" s="28">
        <f t="shared" si="15"/>
        <v>0</v>
      </c>
      <c r="K52" s="37"/>
    </row>
    <row r="53" spans="1:11" ht="15.6" x14ac:dyDescent="0.3">
      <c r="A53" s="21"/>
      <c r="B53" s="1"/>
      <c r="C53" s="58"/>
      <c r="D53" s="58"/>
      <c r="E53" s="58"/>
      <c r="F53" s="28"/>
      <c r="G53" s="28"/>
      <c r="H53" s="26"/>
      <c r="I53" s="31"/>
      <c r="J53" s="32"/>
      <c r="K53" s="37"/>
    </row>
    <row r="54" spans="1:11" ht="15.6" x14ac:dyDescent="0.3">
      <c r="A54" s="20" t="s">
        <v>5</v>
      </c>
      <c r="B54" s="1" t="s">
        <v>41</v>
      </c>
      <c r="C54" s="54">
        <v>0</v>
      </c>
      <c r="D54" s="54">
        <v>0</v>
      </c>
      <c r="E54" s="54">
        <v>0</v>
      </c>
      <c r="F54" s="44">
        <v>0</v>
      </c>
      <c r="G54" s="28">
        <v>0</v>
      </c>
      <c r="H54" s="26">
        <f>F54-G54</f>
        <v>0</v>
      </c>
      <c r="I54" s="28">
        <v>0</v>
      </c>
      <c r="J54" s="32">
        <f t="shared" ref="J54:J56" si="16">G54-I54</f>
        <v>0</v>
      </c>
      <c r="K54" s="37"/>
    </row>
    <row r="55" spans="1:11" ht="15.6" x14ac:dyDescent="0.3">
      <c r="A55" s="20"/>
      <c r="B55" s="1" t="s">
        <v>42</v>
      </c>
      <c r="C55" s="54">
        <v>0</v>
      </c>
      <c r="D55" s="54">
        <v>0</v>
      </c>
      <c r="E55" s="54">
        <v>0</v>
      </c>
      <c r="F55" s="44">
        <v>0</v>
      </c>
      <c r="G55" s="28">
        <v>0</v>
      </c>
      <c r="H55" s="26">
        <f>F55-G55</f>
        <v>0</v>
      </c>
      <c r="I55" s="28">
        <v>0</v>
      </c>
      <c r="J55" s="32">
        <f t="shared" si="16"/>
        <v>0</v>
      </c>
      <c r="K55" s="37"/>
    </row>
    <row r="56" spans="1:11" ht="15.6" x14ac:dyDescent="0.3">
      <c r="A56" s="20"/>
      <c r="B56" s="1" t="s">
        <v>43</v>
      </c>
      <c r="C56" s="55">
        <v>0</v>
      </c>
      <c r="D56" s="55">
        <v>0</v>
      </c>
      <c r="E56" s="55">
        <v>0</v>
      </c>
      <c r="F56" s="45">
        <v>0</v>
      </c>
      <c r="G56" s="49">
        <v>0</v>
      </c>
      <c r="H56" s="33">
        <f>F56-G56</f>
        <v>0</v>
      </c>
      <c r="I56" s="49">
        <v>0</v>
      </c>
      <c r="J56" s="32">
        <f t="shared" si="16"/>
        <v>0</v>
      </c>
      <c r="K56" s="37"/>
    </row>
    <row r="57" spans="1:11" ht="15.6" x14ac:dyDescent="0.3">
      <c r="A57" s="21" t="s">
        <v>52</v>
      </c>
      <c r="B57" s="1"/>
      <c r="C57" s="59"/>
      <c r="D57" s="59"/>
      <c r="E57" s="59"/>
      <c r="F57" s="50">
        <f>SUBTOTAL(9,F54:F56)</f>
        <v>0</v>
      </c>
      <c r="G57" s="50">
        <f t="shared" ref="G57:J57" si="17">SUBTOTAL(9,G54:G56)</f>
        <v>0</v>
      </c>
      <c r="H57" s="50">
        <f t="shared" si="17"/>
        <v>0</v>
      </c>
      <c r="I57" s="50">
        <f t="shared" si="17"/>
        <v>0</v>
      </c>
      <c r="J57" s="50">
        <f t="shared" si="17"/>
        <v>0</v>
      </c>
      <c r="K57" s="37"/>
    </row>
    <row r="58" spans="1:11" ht="15.6" x14ac:dyDescent="0.3">
      <c r="A58" s="23" t="s">
        <v>65</v>
      </c>
      <c r="B58" s="1"/>
      <c r="C58" s="60"/>
      <c r="D58" s="60"/>
      <c r="E58" s="60"/>
      <c r="F58" s="49">
        <f>SUBTOTAL(9,F8:F57)</f>
        <v>0</v>
      </c>
      <c r="G58" s="49">
        <f t="shared" ref="G58:J58" si="18">SUBTOTAL(9,G8:G57)</f>
        <v>0</v>
      </c>
      <c r="H58" s="49">
        <f t="shared" si="18"/>
        <v>0</v>
      </c>
      <c r="I58" s="49">
        <f t="shared" si="18"/>
        <v>0</v>
      </c>
      <c r="J58" s="49">
        <f t="shared" si="18"/>
        <v>0</v>
      </c>
      <c r="K58" s="37"/>
    </row>
    <row r="59" spans="1:11" s="3" customFormat="1" ht="15.6" x14ac:dyDescent="0.3">
      <c r="A59" s="22"/>
      <c r="B59" s="2"/>
      <c r="C59" s="61"/>
      <c r="D59" s="61"/>
      <c r="E59" s="61"/>
      <c r="F59" s="48"/>
      <c r="G59" s="48"/>
      <c r="H59" s="29"/>
      <c r="I59" s="48"/>
      <c r="J59" s="35"/>
      <c r="K59" s="40"/>
    </row>
    <row r="60" spans="1:11" s="6" customFormat="1" ht="15.6" x14ac:dyDescent="0.3">
      <c r="A60" s="20" t="s">
        <v>57</v>
      </c>
      <c r="B60" s="46">
        <v>0.05</v>
      </c>
      <c r="C60" s="55">
        <v>0</v>
      </c>
      <c r="D60" s="55">
        <v>0</v>
      </c>
      <c r="E60" s="55">
        <v>0</v>
      </c>
      <c r="F60" s="49">
        <f>F58*B60</f>
        <v>0</v>
      </c>
      <c r="G60" s="87"/>
      <c r="H60" s="27">
        <f>F60-G60</f>
        <v>0</v>
      </c>
      <c r="I60" s="87"/>
      <c r="J60" s="88"/>
      <c r="K60" s="37"/>
    </row>
    <row r="61" spans="1:11" s="6" customFormat="1" ht="15.6" x14ac:dyDescent="0.3">
      <c r="A61" s="22"/>
      <c r="B61" s="1"/>
      <c r="C61" s="62"/>
      <c r="D61" s="62"/>
      <c r="E61" s="62"/>
      <c r="F61" s="49"/>
      <c r="G61" s="49"/>
      <c r="H61" s="27"/>
      <c r="I61" s="49"/>
      <c r="J61" s="33"/>
      <c r="K61" s="37"/>
    </row>
    <row r="62" spans="1:11" s="3" customFormat="1" ht="16.2" thickBot="1" x14ac:dyDescent="0.35">
      <c r="A62" s="20" t="s">
        <v>54</v>
      </c>
      <c r="B62" s="2"/>
      <c r="C62" s="82"/>
      <c r="D62" s="82"/>
      <c r="E62" s="82"/>
      <c r="F62" s="70">
        <f>SUBTOTAL(9,F8:F61)</f>
        <v>0</v>
      </c>
      <c r="G62" s="70">
        <f t="shared" ref="G62:J62" si="19">SUBTOTAL(9,G8:G61)</f>
        <v>0</v>
      </c>
      <c r="H62" s="70">
        <f t="shared" si="19"/>
        <v>0</v>
      </c>
      <c r="I62" s="70">
        <f t="shared" si="19"/>
        <v>0</v>
      </c>
      <c r="J62" s="70">
        <f t="shared" si="19"/>
        <v>0</v>
      </c>
      <c r="K62" s="40"/>
    </row>
    <row r="63" spans="1:11" s="3" customFormat="1" ht="15.6" x14ac:dyDescent="0.3">
      <c r="A63" s="20"/>
      <c r="B63" s="2"/>
      <c r="C63" s="61"/>
      <c r="D63" s="61"/>
      <c r="E63" s="61"/>
      <c r="F63" s="48"/>
      <c r="G63" s="48"/>
      <c r="H63" s="29"/>
      <c r="I63" s="48"/>
      <c r="J63" s="36"/>
      <c r="K63" s="40"/>
    </row>
    <row r="64" spans="1:11" s="3" customFormat="1" ht="15.6" x14ac:dyDescent="0.3">
      <c r="A64" s="20" t="s">
        <v>50</v>
      </c>
      <c r="B64" s="2"/>
      <c r="C64" s="61"/>
      <c r="D64" s="61"/>
      <c r="E64" s="61"/>
      <c r="F64" s="30"/>
      <c r="G64" s="30"/>
      <c r="H64" s="30"/>
      <c r="I64" s="30"/>
      <c r="J64" s="36"/>
      <c r="K64" s="40"/>
    </row>
    <row r="65" spans="1:11" s="3" customFormat="1" ht="15.6" x14ac:dyDescent="0.3">
      <c r="A65" s="22"/>
      <c r="B65" s="77" t="s">
        <v>64</v>
      </c>
      <c r="C65" s="54">
        <v>0</v>
      </c>
      <c r="D65" s="54">
        <v>0</v>
      </c>
      <c r="E65" s="54">
        <v>0</v>
      </c>
      <c r="F65" s="44">
        <v>0</v>
      </c>
      <c r="G65" s="28">
        <v>0</v>
      </c>
      <c r="H65" s="26">
        <f>F65-G65</f>
        <v>0</v>
      </c>
      <c r="I65" s="31">
        <v>0</v>
      </c>
      <c r="J65" s="32">
        <v>0</v>
      </c>
      <c r="K65" s="40"/>
    </row>
    <row r="66" spans="1:11" s="3" customFormat="1" ht="15.6" x14ac:dyDescent="0.3">
      <c r="A66" s="22"/>
      <c r="B66" s="77" t="s">
        <v>64</v>
      </c>
      <c r="C66" s="54">
        <v>0</v>
      </c>
      <c r="D66" s="54">
        <v>0</v>
      </c>
      <c r="E66" s="54">
        <v>0</v>
      </c>
      <c r="F66" s="44">
        <v>0</v>
      </c>
      <c r="G66" s="28">
        <v>0</v>
      </c>
      <c r="H66" s="26">
        <f>F66-G66</f>
        <v>0</v>
      </c>
      <c r="I66" s="31">
        <v>0</v>
      </c>
      <c r="J66" s="32">
        <v>0</v>
      </c>
      <c r="K66" s="40"/>
    </row>
    <row r="67" spans="1:11" s="3" customFormat="1" ht="15.6" x14ac:dyDescent="0.3">
      <c r="A67" s="22"/>
      <c r="B67" s="77" t="s">
        <v>64</v>
      </c>
      <c r="C67" s="54">
        <v>0</v>
      </c>
      <c r="D67" s="54">
        <v>0</v>
      </c>
      <c r="E67" s="54">
        <v>0</v>
      </c>
      <c r="F67" s="44">
        <v>0</v>
      </c>
      <c r="G67" s="28">
        <v>0</v>
      </c>
      <c r="H67" s="26">
        <f>F67-G67</f>
        <v>0</v>
      </c>
      <c r="I67" s="31">
        <v>0</v>
      </c>
      <c r="J67" s="32">
        <v>0</v>
      </c>
      <c r="K67" s="40"/>
    </row>
    <row r="68" spans="1:11" s="3" customFormat="1" ht="15.6" x14ac:dyDescent="0.3">
      <c r="A68" s="22"/>
      <c r="B68" s="77" t="s">
        <v>64</v>
      </c>
      <c r="C68" s="55">
        <v>0</v>
      </c>
      <c r="D68" s="55">
        <v>0</v>
      </c>
      <c r="E68" s="55">
        <v>0</v>
      </c>
      <c r="F68" s="45">
        <v>0</v>
      </c>
      <c r="G68" s="49">
        <v>0</v>
      </c>
      <c r="H68" s="26">
        <f>F68-G68</f>
        <v>0</v>
      </c>
      <c r="I68" s="79">
        <v>0</v>
      </c>
      <c r="J68" s="33">
        <v>0</v>
      </c>
      <c r="K68" s="40"/>
    </row>
    <row r="69" spans="1:11" s="3" customFormat="1" ht="15.6" x14ac:dyDescent="0.3">
      <c r="A69" s="20" t="s">
        <v>55</v>
      </c>
      <c r="B69" s="2"/>
      <c r="C69" s="83"/>
      <c r="D69" s="83"/>
      <c r="E69" s="83"/>
      <c r="F69" s="84">
        <f>SUBTOTAL(9,F65:F68)</f>
        <v>0</v>
      </c>
      <c r="G69" s="84">
        <f t="shared" ref="G69:J69" si="20">SUBTOTAL(9,G65:G68)</f>
        <v>0</v>
      </c>
      <c r="H69" s="84">
        <f t="shared" si="20"/>
        <v>0</v>
      </c>
      <c r="I69" s="84">
        <f t="shared" si="20"/>
        <v>0</v>
      </c>
      <c r="J69" s="84">
        <f t="shared" si="20"/>
        <v>0</v>
      </c>
      <c r="K69" s="40"/>
    </row>
    <row r="70" spans="1:11" s="3" customFormat="1" ht="15.6" x14ac:dyDescent="0.3">
      <c r="A70" s="22"/>
      <c r="B70" s="2"/>
      <c r="C70" s="61"/>
      <c r="D70" s="61"/>
      <c r="E70" s="61"/>
      <c r="F70" s="30"/>
      <c r="G70" s="30"/>
      <c r="H70" s="30"/>
      <c r="I70" s="30"/>
      <c r="J70" s="36"/>
      <c r="K70" s="40"/>
    </row>
    <row r="71" spans="1:11" s="3" customFormat="1" ht="16.2" thickBot="1" x14ac:dyDescent="0.35">
      <c r="A71" s="24" t="s">
        <v>4</v>
      </c>
      <c r="B71" s="42"/>
      <c r="C71" s="85"/>
      <c r="D71" s="85"/>
      <c r="E71" s="85"/>
      <c r="F71" s="86">
        <f>F62-F69</f>
        <v>0</v>
      </c>
      <c r="G71" s="86">
        <f t="shared" ref="G71:J71" si="21">G62-G69</f>
        <v>0</v>
      </c>
      <c r="H71" s="86">
        <f t="shared" si="21"/>
        <v>0</v>
      </c>
      <c r="I71" s="86">
        <f t="shared" si="21"/>
        <v>0</v>
      </c>
      <c r="J71" s="86">
        <f t="shared" si="21"/>
        <v>0</v>
      </c>
      <c r="K71" s="43"/>
    </row>
    <row r="72" spans="1:11" s="2" customFormat="1" ht="15.6" x14ac:dyDescent="0.3">
      <c r="G72" s="7"/>
      <c r="H72" s="7"/>
      <c r="J72" s="8" t="s">
        <v>12</v>
      </c>
    </row>
    <row r="73" spans="1:11" ht="16.2" thickBot="1" x14ac:dyDescent="0.35">
      <c r="B73" s="41" t="s">
        <v>13</v>
      </c>
      <c r="C73" s="1"/>
      <c r="D73" s="1"/>
      <c r="E73" s="1"/>
      <c r="F73" s="47"/>
      <c r="G73" s="12"/>
      <c r="H73" s="76">
        <f>G73-F73</f>
        <v>0</v>
      </c>
      <c r="K73" s="2"/>
    </row>
    <row r="74" spans="1:11" ht="15.6" x14ac:dyDescent="0.3">
      <c r="B74" s="11"/>
      <c r="C74" s="1"/>
      <c r="D74" s="1"/>
      <c r="E74" s="1"/>
      <c r="F74" s="1"/>
      <c r="H74" s="11"/>
      <c r="I74" s="25"/>
      <c r="J74" s="2"/>
      <c r="K74" s="2"/>
    </row>
    <row r="75" spans="1:11" ht="16.2" thickBot="1" x14ac:dyDescent="0.35">
      <c r="B75" s="41" t="s">
        <v>58</v>
      </c>
      <c r="C75" s="2"/>
      <c r="D75" s="2"/>
      <c r="E75" s="2"/>
      <c r="F75" s="63">
        <f>IFERROR(F71/F73,0)</f>
        <v>0</v>
      </c>
      <c r="G75" s="63">
        <f>IFERROR(G71/G73,0)</f>
        <v>0</v>
      </c>
      <c r="H75" s="75">
        <f>G75-F75</f>
        <v>0</v>
      </c>
      <c r="I75" s="1"/>
      <c r="J75" s="1"/>
      <c r="K75" s="1"/>
    </row>
    <row r="76" spans="1:11" ht="15.6" x14ac:dyDescent="0.3">
      <c r="B76" s="41"/>
      <c r="C76" s="2"/>
      <c r="D76" s="2"/>
      <c r="E76" s="2"/>
      <c r="F76" s="2"/>
      <c r="G76" s="2"/>
      <c r="H76" s="1"/>
      <c r="I76" s="1"/>
      <c r="J76" s="1"/>
      <c r="K76" s="1"/>
    </row>
    <row r="77" spans="1:11" ht="34.200000000000003" customHeight="1" thickBot="1" x14ac:dyDescent="0.35">
      <c r="A77" s="2" t="s">
        <v>38</v>
      </c>
      <c r="B77" s="12"/>
      <c r="G77" s="1"/>
      <c r="H77" s="1"/>
      <c r="I77" s="1"/>
      <c r="J77" s="1"/>
      <c r="K77" s="1"/>
    </row>
    <row r="78" spans="1:11" ht="15.6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34.200000000000003" customHeight="1" thickBot="1" x14ac:dyDescent="0.35">
      <c r="A79" s="2" t="s">
        <v>45</v>
      </c>
      <c r="B79" s="12"/>
      <c r="C79" s="1"/>
      <c r="D79" s="1"/>
      <c r="E79" s="1"/>
      <c r="F79" s="1"/>
      <c r="G79" s="1"/>
      <c r="H79" s="1"/>
      <c r="I79" s="1"/>
      <c r="J79" s="1"/>
      <c r="K79" s="1"/>
    </row>
    <row r="80" spans="1:11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6" x14ac:dyDescent="0.3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</row>
    <row r="88" spans="1:11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</sheetData>
  <mergeCells count="7">
    <mergeCell ref="G6:G7"/>
    <mergeCell ref="I6:I7"/>
    <mergeCell ref="J6:J7"/>
    <mergeCell ref="D3:E3"/>
    <mergeCell ref="D4:E4"/>
    <mergeCell ref="G3:H3"/>
    <mergeCell ref="F6:F7"/>
  </mergeCells>
  <pageMargins left="0.25" right="0.25" top="0.25" bottom="0.25" header="0" footer="0"/>
  <pageSetup paperSize="17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Event Budget</vt:lpstr>
      <vt:lpstr>'Event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Torres</dc:creator>
  <cp:lastModifiedBy>Johnson, Cassidy</cp:lastModifiedBy>
  <cp:lastPrinted>2022-05-02T14:23:01Z</cp:lastPrinted>
  <dcterms:created xsi:type="dcterms:W3CDTF">2018-02-27T21:41:26Z</dcterms:created>
  <dcterms:modified xsi:type="dcterms:W3CDTF">2025-09-22T20:10:50Z</dcterms:modified>
</cp:coreProperties>
</file>